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UBLICACIONES PASH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Portada!$B$2:$N$14</definedName>
    <definedName name="_xlnm.Print_Area" localSheetId="1">ReporteTrimestral!$B$2:$AE$22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<sst xmlns="http://schemas.openxmlformats.org/spreadsheetml/2006/main" count="98" uniqueCount="75">
  <si>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</si>
  <si>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</si>
  <si>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</si>
  <si>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</si>
  <si>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</si>
  <si>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</si>
  <si>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</si>
  <si>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</si>
  <si>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</si>
  <si>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</si>
  <si>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</si>
  <si>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</si>
  <si>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</si>
  <si>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</si>
  <si>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</si>
  <si>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</si>
  <si>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</si>
  <si>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</si>
  <si>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</si>
  <si>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</si>
  <si>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</si>
  <si>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</si>
  <si>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</si>
  <si>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</si>
  <si>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</si>
  <si>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</si>
  <si>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</si>
  <si>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</si>
  <si>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</si>
  <si>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</si>
  <si>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</si>
  <si>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</si>
  <si>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</si>
  <si>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</si>
  <si>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</si>
  <si>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</si>
  <si>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</si>
  <si>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</si>
  <si>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</si>
  <si>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</si>
  <si>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</si>
  <si>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</si>
  <si>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Terminado</t>
  </si>
  <si>
    <t>Metros Cuadrados</t>
  </si>
  <si>
    <t>11-Educación Pública</t>
  </si>
  <si>
    <t>Educación</t>
  </si>
  <si>
    <t>Equipamiento</t>
  </si>
  <si>
    <t>2016</t>
  </si>
  <si>
    <t>2012</t>
  </si>
  <si>
    <t>QUE12130100057276</t>
  </si>
  <si>
    <t>Uteq.Promep 2012</t>
  </si>
  <si>
    <t>UTEQRO.PROMEP.2012</t>
  </si>
  <si>
    <t>Convenios</t>
  </si>
  <si>
    <t>S027 Programa de Mejoramiento del Profesorado (PROMEP)</t>
  </si>
  <si>
    <t>UNIVERSIDAD TECNOLÓGICA DE QUERÉTARO</t>
  </si>
  <si>
    <t>En Ejecución</t>
  </si>
  <si>
    <t>Financiera: El proyecto fue terminado al 100%, el recurso remanente será reprogramado. / Física: El proyecto fue terminado al 100%, el recurso remanente será reprogramado / Registro: SISTEMA: Pasa al siguiente nivel.</t>
  </si>
  <si>
    <t>S247 Programa para el Desarrollo Profesional Docente</t>
  </si>
  <si>
    <t>2015</t>
  </si>
  <si>
    <t>QUE15170200885577</t>
  </si>
  <si>
    <t>Prodep 2015</t>
  </si>
  <si>
    <t>PRODEP 2015</t>
  </si>
  <si>
    <t>Computadoras</t>
  </si>
  <si>
    <t>Financiera: proyecto terminado al 100% / Física: proyecto terminado al 100% / Registro: SISTEMA: Pasa al siguiente nivel.</t>
  </si>
  <si>
    <t>QUE16170300956384</t>
  </si>
  <si>
    <t>Absorción De Dióxido De Titanio</t>
  </si>
  <si>
    <t>ABSORCIÓN DE DIÓXIDO DE TITANIO</t>
  </si>
  <si>
    <t>K010 Proyectos de infraestructura social de ciencia y tecnología</t>
  </si>
  <si>
    <t>38-Consejo Nacional de Ciencia y Tecnología</t>
  </si>
  <si>
    <t>Financiera:  / Física: Proyecto terminado al 100% / Registro: SISTEMA: Pasa al siguiente nivel.</t>
  </si>
  <si>
    <t>______________________________________________________</t>
  </si>
  <si>
    <t>C.P. HILDA LOPEZ RUIZ</t>
  </si>
  <si>
    <t>Jefa del Departamento de Programación y Presupuesto</t>
  </si>
  <si>
    <t>C.P. APOLINAR VILLEGAS ARCOS</t>
  </si>
  <si>
    <t>Secretario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</si>
</sst>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6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0"/>
      <name val="Soberana Sans"/>
    </font>
    <font>
      <b/>
      <sz val="12"/>
      <name val="Soberana Sans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63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164" fontId="26" fillId="0" borderId="18" xfId="0" applyNumberFormat="1" applyFont="1" applyFill="1" applyBorder="1" applyAlignment="1">
      <alignment vertical="center" wrapText="1"/>
    </xf>
    <xf numFmtId="4" fontId="26" fillId="0" borderId="18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164" fontId="33" fillId="0" borderId="0" xfId="0" applyNumberFormat="1" applyFont="1" applyFill="1" applyBorder="1" applyAlignment="1">
      <alignment vertical="center" wrapText="1"/>
    </xf>
    <xf numFmtId="164" fontId="33" fillId="0" borderId="0" xfId="0" applyNumberFormat="1" applyFont="1" applyFill="1" applyBorder="1" applyAlignment="1">
      <alignment horizontal="left"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165" fontId="33" fillId="0" borderId="0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center" vertical="center" wrapText="1"/>
    </xf>
    <xf numFmtId="10" fontId="33" fillId="0" borderId="0" xfId="0" applyNumberFormat="1" applyFont="1" applyFill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165" fontId="34" fillId="0" borderId="18" xfId="0" applyNumberFormat="1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8" t="s">
        <v>0</v>
      </c>
      <c r="C3" s="48"/>
      <c r="D3" s="48"/>
      <c r="E3" s="48"/>
      <c r="F3" s="48"/>
      <c r="G3" s="48"/>
      <c r="H3" s="48"/>
      <c r="I3" s="1"/>
      <c r="J3" s="49" t="s">
        <v>1</v>
      </c>
      <c r="K3" s="49"/>
      <c r="L3" s="49"/>
      <c r="M3" s="49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50" t="s">
        <v>2</v>
      </c>
      <c r="G7" s="50"/>
      <c r="H7" s="50" t="s">
        <v>3</v>
      </c>
      <c r="I7" s="50"/>
      <c r="J7" s="50" t="s">
        <v>4</v>
      </c>
      <c r="K7" s="50"/>
    </row>
    <row r="8" spans="2:13" ht="25.5" customHeight="1" thickTop="1" thickBot="1">
      <c r="D8" s="6" t="s">
        <v>5</v>
      </c>
      <c r="F8" s="7">
        <v>480</v>
      </c>
      <c r="H8" s="7">
        <v>1</v>
      </c>
      <c r="J8" s="7">
        <v>19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1"/>
  <sheetViews>
    <sheetView showGridLines="0" tabSelected="1" view="pageBreakPreview" topLeftCell="A12" zoomScale="80" zoomScaleNormal="80" zoomScaleSheetLayoutView="80" workbookViewId="0">
      <selection activeCell="F14" sqref="F14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13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10.425781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6.7109375" style="9" customWidth="1"/>
    <col min="24" max="24" width="16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55.5" customHeight="1">
      <c r="B2" s="10"/>
      <c r="C2" s="60" t="s">
        <v>54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10"/>
      <c r="AB2" s="10"/>
      <c r="AC2" s="10"/>
      <c r="AD2" s="10"/>
      <c r="AE2" s="10"/>
      <c r="AF2" s="10"/>
    </row>
    <row r="3" spans="2:32" ht="49.5" customHeight="1">
      <c r="B3" s="11"/>
      <c r="C3" s="62" t="s">
        <v>6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49" t="s">
        <v>1</v>
      </c>
      <c r="AE3" s="49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51" t="s">
        <v>7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3" t="s">
        <v>8</v>
      </c>
      <c r="R9" s="54"/>
      <c r="S9" s="54"/>
      <c r="T9" s="54"/>
      <c r="U9" s="54"/>
      <c r="V9" s="54"/>
      <c r="W9" s="54"/>
      <c r="X9" s="54"/>
      <c r="Y9" s="54"/>
      <c r="Z9" s="55"/>
      <c r="AA9" s="56" t="s">
        <v>9</v>
      </c>
      <c r="AB9" s="57"/>
      <c r="AC9" s="57"/>
      <c r="AD9" s="58"/>
      <c r="AE9" s="5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59"/>
      <c r="AF10" s="23"/>
    </row>
    <row r="11" spans="2:32" ht="67.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52</v>
      </c>
      <c r="K11" s="30" t="s">
        <v>53</v>
      </c>
      <c r="L11" s="32" t="s">
        <v>41</v>
      </c>
      <c r="M11" s="30" t="s">
        <v>44</v>
      </c>
      <c r="N11" s="30" t="s">
        <v>54</v>
      </c>
      <c r="O11" s="30" t="s">
        <v>45</v>
      </c>
      <c r="P11" s="32" t="s">
        <v>55</v>
      </c>
      <c r="Q11" s="32" t="s">
        <v>48</v>
      </c>
      <c r="R11" s="35">
        <v>720191</v>
      </c>
      <c r="S11" s="35">
        <v>438842</v>
      </c>
      <c r="T11" s="35">
        <v>365021.27</v>
      </c>
      <c r="U11" s="35">
        <v>254085.05</v>
      </c>
      <c r="V11" s="35">
        <v>254085.05</v>
      </c>
      <c r="W11" s="35">
        <v>254085.05</v>
      </c>
      <c r="X11" s="35">
        <v>254085.05</v>
      </c>
      <c r="Y11" s="36">
        <f t="shared" ref="Y11" si="0">IF(ISERROR(W11/S11),0,((W11/S11)*100))</f>
        <v>57.898981865910734</v>
      </c>
      <c r="Z11" s="32">
        <v>0</v>
      </c>
      <c r="AA11" s="32" t="s">
        <v>43</v>
      </c>
      <c r="AB11" s="27">
        <v>100</v>
      </c>
      <c r="AC11" s="33">
        <v>100</v>
      </c>
      <c r="AD11" s="33">
        <v>100</v>
      </c>
      <c r="AE11" s="34" t="s">
        <v>56</v>
      </c>
      <c r="AF11" s="18"/>
    </row>
    <row r="12" spans="2:32" ht="60.75">
      <c r="B12" s="18"/>
      <c r="C12" s="28" t="s">
        <v>59</v>
      </c>
      <c r="D12" s="28" t="s">
        <v>60</v>
      </c>
      <c r="E12" s="29" t="s">
        <v>61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52</v>
      </c>
      <c r="K12" s="30" t="s">
        <v>57</v>
      </c>
      <c r="L12" s="32" t="s">
        <v>41</v>
      </c>
      <c r="M12" s="30" t="s">
        <v>44</v>
      </c>
      <c r="N12" s="30" t="s">
        <v>54</v>
      </c>
      <c r="O12" s="30" t="s">
        <v>45</v>
      </c>
      <c r="P12" s="32" t="s">
        <v>42</v>
      </c>
      <c r="Q12" s="32" t="s">
        <v>58</v>
      </c>
      <c r="R12" s="35">
        <v>1300560</v>
      </c>
      <c r="S12" s="35">
        <v>865761.19</v>
      </c>
      <c r="T12" s="35">
        <v>865761.19</v>
      </c>
      <c r="U12" s="35">
        <v>865761.19</v>
      </c>
      <c r="V12" s="35">
        <v>865761.19</v>
      </c>
      <c r="W12" s="35">
        <v>865761.19</v>
      </c>
      <c r="X12" s="35">
        <v>865761.19</v>
      </c>
      <c r="Y12" s="36">
        <f t="shared" ref="Y12" si="1">IF(ISERROR(W12/S12),0,((W12/S12)*100))</f>
        <v>100</v>
      </c>
      <c r="Z12" s="32">
        <v>0</v>
      </c>
      <c r="AA12" s="32" t="s">
        <v>62</v>
      </c>
      <c r="AB12" s="27">
        <v>0</v>
      </c>
      <c r="AC12" s="33">
        <v>0</v>
      </c>
      <c r="AD12" s="33">
        <v>100</v>
      </c>
      <c r="AE12" s="34" t="s">
        <v>63</v>
      </c>
      <c r="AF12" s="18"/>
    </row>
    <row r="13" spans="2:32" ht="60.75">
      <c r="B13" s="18"/>
      <c r="C13" s="28" t="s">
        <v>64</v>
      </c>
      <c r="D13" s="28" t="s">
        <v>65</v>
      </c>
      <c r="E13" s="29" t="s">
        <v>66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52</v>
      </c>
      <c r="K13" s="30" t="s">
        <v>67</v>
      </c>
      <c r="L13" s="32" t="s">
        <v>41</v>
      </c>
      <c r="M13" s="30" t="s">
        <v>68</v>
      </c>
      <c r="N13" s="30" t="s">
        <v>54</v>
      </c>
      <c r="O13" s="30" t="s">
        <v>45</v>
      </c>
      <c r="P13" s="32" t="s">
        <v>55</v>
      </c>
      <c r="Q13" s="32" t="s">
        <v>47</v>
      </c>
      <c r="R13" s="35">
        <v>485000</v>
      </c>
      <c r="S13" s="35">
        <v>282016.40999999997</v>
      </c>
      <c r="T13" s="35">
        <v>282016.40999999997</v>
      </c>
      <c r="U13" s="35">
        <v>282016.40999999997</v>
      </c>
      <c r="V13" s="35">
        <v>282016.40999999997</v>
      </c>
      <c r="W13" s="35">
        <v>282016.40999999997</v>
      </c>
      <c r="X13" s="35">
        <v>282016.40999999997</v>
      </c>
      <c r="Y13" s="36">
        <f t="shared" ref="Y13" si="2">IF(ISERROR(W13/S13),0,((W13/S13)*100))</f>
        <v>100</v>
      </c>
      <c r="Z13" s="32">
        <v>0</v>
      </c>
      <c r="AA13" s="32" t="s">
        <v>46</v>
      </c>
      <c r="AB13" s="27">
        <v>6540</v>
      </c>
      <c r="AC13" s="33">
        <v>0</v>
      </c>
      <c r="AD13" s="33">
        <v>100</v>
      </c>
      <c r="AE13" s="34" t="s">
        <v>69</v>
      </c>
      <c r="AF13" s="18"/>
    </row>
    <row r="14" spans="2:32" ht="60.75">
      <c r="B14" s="18"/>
      <c r="C14" s="37"/>
      <c r="D14" s="37"/>
      <c r="E14" s="38"/>
      <c r="F14" s="38"/>
      <c r="G14" s="38"/>
      <c r="H14" s="39"/>
      <c r="I14" s="39"/>
      <c r="J14" s="40"/>
      <c r="K14" s="39"/>
      <c r="L14" s="41"/>
      <c r="M14" s="39"/>
      <c r="N14" s="39"/>
      <c r="O14" s="39"/>
      <c r="P14" s="41"/>
      <c r="Q14" s="41"/>
      <c r="R14" s="42"/>
      <c r="S14" s="42"/>
      <c r="T14" s="42"/>
      <c r="U14" s="42"/>
      <c r="V14" s="42"/>
      <c r="W14" s="42"/>
      <c r="X14" s="42"/>
      <c r="Y14" s="43"/>
      <c r="Z14" s="41"/>
      <c r="AA14" s="41"/>
      <c r="AB14" s="44"/>
      <c r="AC14" s="45"/>
      <c r="AD14" s="45"/>
      <c r="AE14" s="46"/>
      <c r="AF14" s="18"/>
    </row>
    <row r="15" spans="2:32" ht="60.75">
      <c r="B15" s="18"/>
      <c r="C15" s="37"/>
      <c r="D15" s="37"/>
      <c r="E15" s="38"/>
      <c r="F15" s="38"/>
      <c r="G15" s="38"/>
      <c r="H15" s="39"/>
      <c r="I15" s="39"/>
      <c r="J15" s="40"/>
      <c r="K15" s="39"/>
      <c r="L15" s="41"/>
      <c r="M15" s="39"/>
      <c r="N15" s="39"/>
      <c r="O15" s="39"/>
      <c r="P15" s="41"/>
      <c r="Q15" s="41"/>
      <c r="R15" s="42"/>
      <c r="S15" s="42"/>
      <c r="T15" s="42"/>
      <c r="U15" s="42"/>
      <c r="V15" s="42"/>
      <c r="W15" s="42"/>
      <c r="X15" s="42"/>
      <c r="Y15" s="43"/>
      <c r="Z15" s="41"/>
      <c r="AA15" s="41"/>
      <c r="AB15" s="44"/>
      <c r="AC15" s="45"/>
      <c r="AD15" s="45"/>
      <c r="AE15" s="46"/>
      <c r="AF15" s="18"/>
    </row>
    <row r="16" spans="2:32" ht="60.75">
      <c r="B16" s="18"/>
      <c r="C16" s="37"/>
      <c r="D16" s="37"/>
      <c r="E16" s="38"/>
      <c r="F16" s="38"/>
      <c r="G16" s="38"/>
      <c r="H16" s="39"/>
      <c r="I16" s="39"/>
      <c r="J16" s="40"/>
      <c r="K16" s="39"/>
      <c r="L16" s="41"/>
      <c r="M16" s="39"/>
      <c r="N16" s="39"/>
      <c r="O16" s="39"/>
      <c r="P16" s="41"/>
      <c r="Q16" s="41"/>
      <c r="R16" s="42"/>
      <c r="S16" s="42"/>
      <c r="T16" s="42"/>
      <c r="U16" s="42"/>
      <c r="V16" s="42"/>
      <c r="W16" s="42"/>
      <c r="X16" s="42"/>
      <c r="Y16" s="43"/>
      <c r="Z16" s="41"/>
      <c r="AA16" s="41"/>
      <c r="AB16" s="44"/>
      <c r="AC16" s="45"/>
      <c r="AD16" s="45"/>
      <c r="AE16" s="46"/>
      <c r="AF16" s="18"/>
    </row>
    <row r="17" spans="2:32" ht="60.75">
      <c r="B17" s="18"/>
      <c r="C17" s="37"/>
      <c r="D17" s="37"/>
      <c r="E17" s="38"/>
      <c r="F17" s="38"/>
      <c r="G17" s="38"/>
      <c r="H17" s="39"/>
      <c r="I17" s="39"/>
      <c r="J17" s="40"/>
      <c r="K17" s="39"/>
      <c r="L17" s="41"/>
      <c r="M17" s="39"/>
      <c r="N17" s="39"/>
      <c r="O17" s="39"/>
      <c r="P17" s="41"/>
      <c r="Q17" s="41"/>
      <c r="R17" s="42"/>
      <c r="S17" s="42"/>
      <c r="T17" s="42"/>
      <c r="U17" s="42"/>
      <c r="V17" s="42"/>
      <c r="W17" s="42"/>
      <c r="X17" s="42"/>
      <c r="Y17" s="43"/>
      <c r="Z17" s="41"/>
      <c r="AA17" s="41"/>
      <c r="AB17" s="44"/>
      <c r="AC17" s="45"/>
      <c r="AD17" s="45"/>
      <c r="AE17" s="46"/>
      <c r="AF17" s="18"/>
    </row>
    <row r="18" spans="2:32" ht="26.25" customHeight="1">
      <c r="B18" s="18"/>
      <c r="C18" s="37"/>
      <c r="D18" s="37"/>
      <c r="E18" s="38"/>
      <c r="F18" s="38"/>
      <c r="G18" s="38"/>
      <c r="H18" s="39"/>
      <c r="I18" s="61" t="s">
        <v>70</v>
      </c>
      <c r="J18" s="61"/>
      <c r="K18" s="61"/>
      <c r="L18" s="61"/>
      <c r="N18" s="39"/>
      <c r="O18" s="39"/>
      <c r="P18" s="41"/>
      <c r="Q18" s="41"/>
      <c r="R18" s="42"/>
      <c r="S18" s="42"/>
      <c r="T18" s="42"/>
      <c r="U18" s="42"/>
      <c r="V18" s="42"/>
      <c r="W18" s="42"/>
      <c r="X18" s="42"/>
      <c r="Y18" s="43"/>
      <c r="Z18" s="61" t="s">
        <v>70</v>
      </c>
      <c r="AA18" s="61"/>
      <c r="AB18" s="61"/>
      <c r="AC18" s="61"/>
      <c r="AD18" s="45"/>
      <c r="AE18" s="46"/>
      <c r="AF18" s="18"/>
    </row>
    <row r="19" spans="2:32" ht="21" customHeight="1">
      <c r="B19" s="18"/>
      <c r="C19" s="37"/>
      <c r="D19" s="37"/>
      <c r="E19" s="38"/>
      <c r="F19" s="38"/>
      <c r="G19" s="38"/>
      <c r="H19" s="39"/>
      <c r="I19" s="61" t="s">
        <v>73</v>
      </c>
      <c r="J19" s="61"/>
      <c r="K19" s="61"/>
      <c r="L19" s="61"/>
      <c r="N19" s="39"/>
      <c r="O19" s="39"/>
      <c r="P19" s="41"/>
      <c r="Q19" s="41"/>
      <c r="R19" s="42"/>
      <c r="S19" s="42"/>
      <c r="T19" s="42"/>
      <c r="U19" s="42"/>
      <c r="V19" s="42"/>
      <c r="W19" s="42"/>
      <c r="X19" s="42"/>
      <c r="Y19" s="43"/>
      <c r="Z19" s="61" t="s">
        <v>71</v>
      </c>
      <c r="AA19" s="61"/>
      <c r="AB19" s="61"/>
      <c r="AC19" s="61"/>
      <c r="AD19" s="45"/>
      <c r="AE19" s="46"/>
      <c r="AF19" s="18"/>
    </row>
    <row r="20" spans="2:32" ht="19.5" customHeight="1">
      <c r="B20" s="18"/>
      <c r="C20" s="37"/>
      <c r="D20" s="37"/>
      <c r="E20" s="38"/>
      <c r="F20" s="38"/>
      <c r="G20" s="38"/>
      <c r="H20" s="39"/>
      <c r="I20" s="61" t="s">
        <v>74</v>
      </c>
      <c r="J20" s="61"/>
      <c r="K20" s="61"/>
      <c r="L20" s="61"/>
      <c r="N20" s="39"/>
      <c r="O20" s="39"/>
      <c r="P20" s="41"/>
      <c r="Q20" s="41"/>
      <c r="R20" s="42"/>
      <c r="S20" s="42"/>
      <c r="T20" s="42"/>
      <c r="U20" s="42"/>
      <c r="V20" s="42"/>
      <c r="W20" s="42"/>
      <c r="X20" s="42"/>
      <c r="Y20" s="43"/>
      <c r="Z20" s="61" t="s">
        <v>72</v>
      </c>
      <c r="AA20" s="61"/>
      <c r="AB20" s="61"/>
      <c r="AC20" s="61"/>
      <c r="AD20" s="45"/>
      <c r="AE20" s="46"/>
      <c r="AF20" s="18"/>
    </row>
    <row r="21" spans="2:32" ht="60.75">
      <c r="B21" s="18"/>
      <c r="C21" s="37"/>
      <c r="D21" s="37"/>
      <c r="E21" s="38"/>
      <c r="F21" s="38"/>
      <c r="G21" s="38"/>
      <c r="H21" s="39"/>
      <c r="I21" s="39"/>
      <c r="J21" s="40"/>
      <c r="K21" s="39"/>
      <c r="L21" s="41"/>
      <c r="M21" s="39"/>
      <c r="N21" s="39"/>
      <c r="O21" s="39"/>
      <c r="P21" s="41"/>
      <c r="Q21" s="41"/>
      <c r="R21" s="42"/>
      <c r="S21" s="42"/>
      <c r="T21" s="42"/>
      <c r="U21" s="42"/>
      <c r="V21" s="42"/>
      <c r="W21" s="42"/>
      <c r="X21" s="42"/>
      <c r="Y21" s="47"/>
      <c r="Z21" s="41"/>
      <c r="AA21" s="41"/>
      <c r="AB21" s="44"/>
      <c r="AC21" s="45"/>
      <c r="AD21" s="45"/>
      <c r="AE21" s="46"/>
      <c r="AF21" s="18"/>
    </row>
  </sheetData>
  <autoFilter ref="C10:AE13"/>
  <mergeCells count="13">
    <mergeCell ref="C2:Z2"/>
    <mergeCell ref="Z18:AC18"/>
    <mergeCell ref="Z19:AC19"/>
    <mergeCell ref="Z20:AC20"/>
    <mergeCell ref="I18:L18"/>
    <mergeCell ref="I19:L19"/>
    <mergeCell ref="I20:L20"/>
    <mergeCell ref="C3:M3"/>
    <mergeCell ref="AD3:AE3"/>
    <mergeCell ref="C9:P9"/>
    <mergeCell ref="Q9:Z9"/>
    <mergeCell ref="AA9:AD9"/>
    <mergeCell ref="AE9:AE10"/>
  </mergeCells>
  <printOptions horizontalCentered="1"/>
  <pageMargins left="0.25" right="0.25" top="0.75" bottom="0.75" header="0.3" footer="0.3"/>
  <pageSetup paperSize="119" scale="26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hlopez</cp:lastModifiedBy>
  <cp:lastPrinted>2018-08-01T14:41:30Z</cp:lastPrinted>
  <dcterms:created xsi:type="dcterms:W3CDTF">2009-03-25T01:44:41Z</dcterms:created>
  <dcterms:modified xsi:type="dcterms:W3CDTF">2018-08-01T14:41:34Z</dcterms:modified>
</cp:coreProperties>
</file>