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9045" tabRatio="829" activeTab="1"/>
  </bookViews>
  <sheets>
    <sheet name="Portada" sheetId="1" r:id="rId1"/>
    <sheet name="ReporteTrimestral" sheetId="2" r:id="rId2"/>
  </sheets>
  <definedNames>
    <definedName name="_xlnm.Print_Area" localSheetId="0">Portada!$B$2:$N$16</definedName>
    <definedName name="_xlnm.Print_Area" localSheetId="1">ReporteTrimestral!$B$2:$AE$18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3" i="2" l="1"/>
  <c r="Y12" i="2"/>
  <c r="Y11" i="2"/>
</calcChain>
</file>

<file path=xl/sharedStrings.xml><?xml version="1.0" encoding="utf-8"?>
<sst xmlns="http://schemas.openxmlformats.org/spreadsheetml/2006/main" count="99" uniqueCount="75">
  <si>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</si>
  <si>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</si>
  <si>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</si>
  <si>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</si>
  <si>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</si>
  <si>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Querétaro</t>
  </si>
  <si>
    <t>Total: 406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</si>
  <si>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</si>
  <si>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</si>
  <si>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</si>
  <si>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</si>
  <si>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</si>
  <si>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</si>
  <si>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</si>
  <si>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</si>
  <si>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</si>
  <si>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</si>
  <si>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</si>
  <si>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</si>
  <si>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</si>
  <si>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</si>
  <si>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</si>
  <si>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</si>
  <si>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</si>
  <si>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</si>
  <si>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</si>
  <si>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</si>
  <si>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</si>
  <si>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</si>
  <si>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</si>
  <si>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</si>
  <si>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</si>
  <si>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</si>
  <si>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</si>
  <si>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</si>
  <si>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</si>
  <si>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</si>
  <si>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</si>
  <si>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</si>
  <si>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estatal</t>
  </si>
  <si>
    <t/>
  </si>
  <si>
    <t>Convenios</t>
  </si>
  <si>
    <t>11-Educación Pública</t>
  </si>
  <si>
    <t>Educación</t>
  </si>
  <si>
    <t>En Ejecución</t>
  </si>
  <si>
    <t>Cobertura municipal</t>
  </si>
  <si>
    <t>Subsidios</t>
  </si>
  <si>
    <t>S247 Programa para el Desarrollo Profesional Docente</t>
  </si>
  <si>
    <t>Metros Cuadrados</t>
  </si>
  <si>
    <t>Otros</t>
  </si>
  <si>
    <t>2012</t>
  </si>
  <si>
    <t>QUE12130100057276</t>
  </si>
  <si>
    <t>Uteq.Promep 2012</t>
  </si>
  <si>
    <t>UTEQRO.PROMEP.2012</t>
  </si>
  <si>
    <t>S027 Programa de Mejoramiento del Profesorado (PROMEP)</t>
  </si>
  <si>
    <t>UNIVERSIDAD TECNOLÓGICA DE QUERÉTARO</t>
  </si>
  <si>
    <t>Financiera:  / Física:  / Registro: SISTEMA: Pasa al siguiente nivel.</t>
  </si>
  <si>
    <t>Equipamiento</t>
  </si>
  <si>
    <t>Prodep 2014</t>
  </si>
  <si>
    <t>PRODEP 2014</t>
  </si>
  <si>
    <t>2015</t>
  </si>
  <si>
    <t>2016</t>
  </si>
  <si>
    <t>QUE16160200667869</t>
  </si>
  <si>
    <t>S267 Fortalecimiento de la Calidad Educativa</t>
  </si>
  <si>
    <t>QUE16160400817552</t>
  </si>
  <si>
    <t>Programa De Fortalecimiento A La Calidad Educativa</t>
  </si>
  <si>
    <t>PFCE 2016</t>
  </si>
  <si>
    <t>Universidad Tecnológica de Querétaro</t>
  </si>
  <si>
    <t>Financiera: SE TIENE AL 31 DE DICIEMBRE PARA EJERCER LOS RECURSOS / Física: SE TIENE AL 31 DE DICIEMBRE PARA EJERCER EL RECURSO / Registro: SISTEMA: Pasa al siguiente nivel.</t>
  </si>
  <si>
    <t xml:space="preserve"> Informes sobre la Situación Económica, las Finanzas Públicas y la Deuda Pública                                                                                             UNIVERSIDAD TECNOLÓGICA DE QUERÉTARO</t>
  </si>
  <si>
    <t>____________________________________________________</t>
  </si>
  <si>
    <t>C.P. HILDA LOPEZ RUIZ</t>
  </si>
  <si>
    <t>C.P. APOLINAR VILLEGAS ARCOS</t>
  </si>
  <si>
    <t>JEFA DEL DEPARTAMENTO DE PROGRAMACION Y PRESUPUESTO</t>
  </si>
  <si>
    <t>SECRETARIO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</si>
</sst>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sz val="10"/>
      <name val="Soberana Sans"/>
      <family val="3"/>
    </font>
    <font>
      <sz val="8"/>
      <name val="Adobe Caslon Pro"/>
    </font>
    <font>
      <b/>
      <sz val="8"/>
      <color indexed="23"/>
      <name val="Trajan Pro"/>
      <family val="1"/>
    </font>
    <font>
      <b/>
      <sz val="8"/>
      <color indexed="9"/>
      <name val="Trajan Pro"/>
      <family val="1"/>
    </font>
    <font>
      <b/>
      <sz val="8"/>
      <name val="Soberana Titular"/>
      <family val="3"/>
    </font>
    <font>
      <b/>
      <sz val="8"/>
      <color indexed="23"/>
      <name val="Soberana Titular"/>
      <family val="3"/>
    </font>
    <font>
      <b/>
      <sz val="8"/>
      <color indexed="10"/>
      <name val="Trajan Pro"/>
      <family val="1"/>
    </font>
    <font>
      <sz val="8"/>
      <name val="Adobe Caslon Pro"/>
      <family val="1"/>
    </font>
    <font>
      <b/>
      <sz val="8"/>
      <name val="Soberana Sans"/>
      <family val="3"/>
    </font>
    <font>
      <b/>
      <sz val="8"/>
      <name val="Adobe Caslon Pro"/>
    </font>
    <font>
      <sz val="8"/>
      <name val="Arial Narrow"/>
      <family val="2"/>
    </font>
    <font>
      <b/>
      <sz val="8"/>
      <name val="Arial Narrow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7">
    <xf numFmtId="0" fontId="0" fillId="0" borderId="0" xfId="0"/>
    <xf numFmtId="0" fontId="20" fillId="0" borderId="0" xfId="0" applyFont="1" applyFill="1" applyAlignment="1">
      <alignment vertical="center" wrapText="1"/>
    </xf>
    <xf numFmtId="0" fontId="0" fillId="34" borderId="0" xfId="0" applyFill="1"/>
    <xf numFmtId="0" fontId="22" fillId="0" borderId="0" xfId="0" applyFont="1"/>
    <xf numFmtId="0" fontId="23" fillId="0" borderId="0" xfId="0" applyFont="1" applyAlignment="1">
      <alignment horizontal="center"/>
    </xf>
    <xf numFmtId="0" fontId="23" fillId="0" borderId="0" xfId="0" applyFont="1"/>
    <xf numFmtId="0" fontId="24" fillId="0" borderId="0" xfId="0" applyFont="1" applyFill="1" applyBorder="1" applyAlignment="1">
      <alignment horizontal="right" vertical="center"/>
    </xf>
    <xf numFmtId="3" fontId="25" fillId="0" borderId="11" xfId="0" applyNumberFormat="1" applyFont="1" applyFill="1" applyBorder="1" applyAlignment="1">
      <alignment horizontal="center" vertical="center"/>
    </xf>
    <xf numFmtId="1" fontId="23" fillId="0" borderId="0" xfId="0" applyNumberFormat="1" applyFont="1" applyBorder="1" applyAlignment="1">
      <alignment horizontal="center" vertical="center"/>
    </xf>
    <xf numFmtId="0" fontId="27" fillId="0" borderId="0" xfId="0" applyFont="1" applyAlignment="1">
      <alignment vertical="top" wrapText="1"/>
    </xf>
    <xf numFmtId="0" fontId="27" fillId="0" borderId="0" xfId="0" applyFont="1"/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2" fillId="35" borderId="0" xfId="0" applyFont="1" applyFill="1" applyAlignment="1">
      <alignment vertical="center" wrapText="1"/>
    </xf>
    <xf numFmtId="0" fontId="32" fillId="34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27" fillId="0" borderId="0" xfId="0" applyFont="1" applyAlignment="1">
      <alignment horizontal="center" vertical="center" wrapText="1"/>
    </xf>
    <xf numFmtId="0" fontId="34" fillId="39" borderId="16" xfId="42" applyFont="1" applyFill="1" applyBorder="1" applyAlignment="1">
      <alignment horizontal="center" vertical="center"/>
    </xf>
    <xf numFmtId="0" fontId="34" fillId="39" borderId="17" xfId="42" applyFont="1" applyFill="1" applyBorder="1" applyAlignment="1">
      <alignment horizontal="center" vertical="center"/>
    </xf>
    <xf numFmtId="0" fontId="34" fillId="39" borderId="17" xfId="42" applyFont="1" applyFill="1" applyBorder="1" applyAlignment="1">
      <alignment horizontal="center" vertical="center" wrapText="1"/>
    </xf>
    <xf numFmtId="0" fontId="36" fillId="35" borderId="0" xfId="0" applyFont="1" applyFill="1" applyBorder="1" applyAlignment="1">
      <alignment horizontal="left" vertical="center" wrapText="1"/>
    </xf>
    <xf numFmtId="0" fontId="36" fillId="35" borderId="0" xfId="0" applyFont="1" applyFill="1" applyBorder="1" applyAlignment="1">
      <alignment vertical="center" wrapText="1"/>
    </xf>
    <xf numFmtId="0" fontId="36" fillId="0" borderId="0" xfId="0" applyFont="1" applyAlignment="1">
      <alignment vertical="top" wrapText="1"/>
    </xf>
    <xf numFmtId="0" fontId="35" fillId="0" borderId="0" xfId="0" applyFont="1" applyFill="1" applyAlignment="1">
      <alignment vertical="top" wrapText="1"/>
    </xf>
    <xf numFmtId="0" fontId="34" fillId="0" borderId="18" xfId="0" applyFont="1" applyFill="1" applyBorder="1" applyAlignment="1">
      <alignment horizontal="left" vertical="center" wrapText="1"/>
    </xf>
    <xf numFmtId="0" fontId="34" fillId="0" borderId="18" xfId="0" applyFont="1" applyFill="1" applyBorder="1" applyAlignment="1">
      <alignment vertical="center" wrapText="1"/>
    </xf>
    <xf numFmtId="164" fontId="34" fillId="0" borderId="18" xfId="0" applyNumberFormat="1" applyFont="1" applyFill="1" applyBorder="1" applyAlignment="1">
      <alignment vertical="center" wrapText="1"/>
    </xf>
    <xf numFmtId="164" fontId="34" fillId="0" borderId="18" xfId="0" applyNumberFormat="1" applyFont="1" applyFill="1" applyBorder="1" applyAlignment="1">
      <alignment horizontal="left" vertical="center" wrapText="1"/>
    </xf>
    <xf numFmtId="164" fontId="34" fillId="0" borderId="18" xfId="0" applyNumberFormat="1" applyFont="1" applyFill="1" applyBorder="1" applyAlignment="1">
      <alignment horizontal="center" vertical="center" wrapText="1"/>
    </xf>
    <xf numFmtId="4" fontId="34" fillId="0" borderId="18" xfId="0" applyNumberFormat="1" applyFont="1" applyFill="1" applyBorder="1" applyAlignment="1">
      <alignment horizontal="center" vertical="center" wrapText="1"/>
    </xf>
    <xf numFmtId="165" fontId="34" fillId="0" borderId="18" xfId="0" applyNumberFormat="1" applyFont="1" applyFill="1" applyBorder="1" applyAlignment="1">
      <alignment horizontal="center" vertical="center" wrapText="1"/>
    </xf>
    <xf numFmtId="10" fontId="34" fillId="0" borderId="18" xfId="0" applyNumberFormat="1" applyFont="1" applyFill="1" applyBorder="1" applyAlignment="1">
      <alignment horizontal="left" vertical="center" wrapText="1"/>
    </xf>
    <xf numFmtId="0" fontId="35" fillId="0" borderId="0" xfId="0" applyFont="1" applyFill="1"/>
    <xf numFmtId="0" fontId="19" fillId="33" borderId="0" xfId="0" applyFont="1" applyFill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164" fontId="26" fillId="0" borderId="10" xfId="0" applyNumberFormat="1" applyFont="1" applyFill="1" applyBorder="1" applyAlignment="1">
      <alignment horizontal="left" vertical="center" wrapText="1"/>
    </xf>
    <xf numFmtId="0" fontId="36" fillId="0" borderId="0" xfId="0" applyFont="1" applyAlignment="1">
      <alignment horizontal="center" vertical="center"/>
    </xf>
    <xf numFmtId="0" fontId="37" fillId="0" borderId="0" xfId="42" applyFont="1" applyFill="1" applyAlignment="1">
      <alignment horizontal="center" vertical="center"/>
    </xf>
    <xf numFmtId="0" fontId="36" fillId="0" borderId="0" xfId="42" applyFont="1" applyFill="1" applyAlignment="1">
      <alignment horizontal="center" vertical="center" wrapText="1"/>
    </xf>
    <xf numFmtId="0" fontId="30" fillId="33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4" fillId="36" borderId="13" xfId="42" applyFont="1" applyFill="1" applyBorder="1" applyAlignment="1">
      <alignment horizontal="center" vertical="center"/>
    </xf>
    <xf numFmtId="0" fontId="34" fillId="36" borderId="12" xfId="42" applyFont="1" applyFill="1" applyBorder="1" applyAlignment="1">
      <alignment horizontal="center" vertical="center"/>
    </xf>
    <xf numFmtId="0" fontId="34" fillId="37" borderId="15" xfId="42" applyFont="1" applyFill="1" applyBorder="1" applyAlignment="1">
      <alignment horizontal="center" vertical="center"/>
    </xf>
    <xf numFmtId="0" fontId="34" fillId="37" borderId="13" xfId="42" applyFont="1" applyFill="1" applyBorder="1" applyAlignment="1">
      <alignment horizontal="center" vertical="center"/>
    </xf>
    <xf numFmtId="0" fontId="34" fillId="37" borderId="12" xfId="42" applyFont="1" applyFill="1" applyBorder="1" applyAlignment="1">
      <alignment horizontal="center" vertical="center"/>
    </xf>
    <xf numFmtId="0" fontId="34" fillId="38" borderId="15" xfId="42" applyFont="1" applyFill="1" applyBorder="1" applyAlignment="1">
      <alignment horizontal="center" vertical="center"/>
    </xf>
    <xf numFmtId="0" fontId="34" fillId="38" borderId="13" xfId="42" applyFont="1" applyFill="1" applyBorder="1" applyAlignment="1">
      <alignment horizontal="center" vertical="center"/>
    </xf>
    <xf numFmtId="0" fontId="34" fillId="38" borderId="12" xfId="42" applyFont="1" applyFill="1" applyBorder="1" applyAlignment="1">
      <alignment horizontal="center" vertical="center"/>
    </xf>
    <xf numFmtId="0" fontId="34" fillId="39" borderId="14" xfId="0" applyFont="1" applyFill="1" applyBorder="1" applyAlignment="1">
      <alignment horizontal="center" vertical="center" wrapText="1"/>
    </xf>
    <xf numFmtId="0" fontId="34" fillId="0" borderId="18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9" t="s">
        <v>0</v>
      </c>
      <c r="C3" s="39"/>
      <c r="D3" s="39"/>
      <c r="E3" s="39"/>
      <c r="F3" s="39"/>
      <c r="G3" s="39"/>
      <c r="H3" s="39"/>
      <c r="I3" s="1"/>
      <c r="J3" s="40" t="s">
        <v>1</v>
      </c>
      <c r="K3" s="40"/>
      <c r="L3" s="40"/>
      <c r="M3" s="40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1" t="s">
        <v>2</v>
      </c>
      <c r="G7" s="41"/>
      <c r="H7" s="41" t="s">
        <v>3</v>
      </c>
      <c r="I7" s="41"/>
      <c r="J7" s="41" t="s">
        <v>4</v>
      </c>
      <c r="K7" s="41"/>
    </row>
    <row r="8" spans="2:13" ht="25.5" customHeight="1" thickTop="1" thickBot="1">
      <c r="D8" s="6" t="s">
        <v>5</v>
      </c>
      <c r="F8" s="7">
        <v>351</v>
      </c>
      <c r="H8" s="7">
        <v>1</v>
      </c>
      <c r="J8" s="7">
        <v>19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55</v>
      </c>
      <c r="H10" s="7">
        <v>1</v>
      </c>
      <c r="J10" s="7">
        <v>19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A1:AF16"/>
  <sheetViews>
    <sheetView showGridLines="0" tabSelected="1" view="pageBreakPreview" topLeftCell="B4" zoomScale="80" zoomScaleNormal="80" zoomScaleSheetLayoutView="80" workbookViewId="0">
      <selection activeCell="C13" sqref="C13"/>
    </sheetView>
  </sheetViews>
  <sheetFormatPr baseColWidth="10" defaultRowHeight="11.25"/>
  <cols>
    <col min="1" max="1" width="4" style="9" hidden="1" customWidth="1"/>
    <col min="2" max="2" width="1.42578125" style="9" customWidth="1"/>
    <col min="3" max="3" width="22.5703125" style="9" customWidth="1"/>
    <col min="4" max="4" width="29" style="9" customWidth="1"/>
    <col min="5" max="5" width="23.7109375" style="9" customWidth="1"/>
    <col min="6" max="6" width="12.140625" style="9" customWidth="1"/>
    <col min="7" max="7" width="12.5703125" style="9" customWidth="1"/>
    <col min="8" max="8" width="20.140625" style="9" customWidth="1"/>
    <col min="9" max="9" width="8.5703125" style="9" customWidth="1"/>
    <col min="10" max="10" width="11.140625" style="9" customWidth="1"/>
    <col min="11" max="11" width="31.140625" style="9" bestFit="1" customWidth="1"/>
    <col min="12" max="12" width="19" style="9" customWidth="1"/>
    <col min="13" max="13" width="21.140625" style="9" customWidth="1"/>
    <col min="14" max="14" width="36.5703125" style="9" customWidth="1"/>
    <col min="15" max="15" width="12.5703125" style="9" customWidth="1"/>
    <col min="16" max="16" width="13.7109375" style="9" customWidth="1"/>
    <col min="17" max="17" width="11.7109375" style="9" customWidth="1"/>
    <col min="18" max="18" width="14.140625" style="9" customWidth="1"/>
    <col min="19" max="19" width="13.42578125" style="9" customWidth="1"/>
    <col min="20" max="20" width="14.5703125" style="9" customWidth="1"/>
    <col min="21" max="21" width="16.140625" style="9" customWidth="1"/>
    <col min="22" max="22" width="13.140625" style="9" customWidth="1"/>
    <col min="23" max="23" width="12.28515625" style="9" customWidth="1"/>
    <col min="24" max="26" width="11.85546875" style="9" customWidth="1"/>
    <col min="27" max="27" width="13.7109375" style="9" customWidth="1"/>
    <col min="28" max="28" width="10.7109375" style="9" customWidth="1"/>
    <col min="29" max="29" width="8.85546875" style="9" customWidth="1"/>
    <col min="30" max="30" width="11.5703125" style="9" customWidth="1"/>
    <col min="31" max="31" width="63.140625" style="9" customWidth="1"/>
    <col min="32" max="32" width="1.42578125" style="9" customWidth="1"/>
    <col min="33" max="16384" width="11.42578125" style="10"/>
  </cols>
  <sheetData>
    <row r="1" spans="1:32" ht="12.75" customHeight="1"/>
    <row r="2" spans="1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ht="49.5" customHeight="1">
      <c r="B3" s="12"/>
      <c r="C3" s="45" t="s">
        <v>69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6" t="s">
        <v>1</v>
      </c>
      <c r="AE3" s="46"/>
      <c r="AF3" s="14"/>
    </row>
    <row r="4" spans="1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1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1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ht="15" customHeight="1">
      <c r="B7" s="16"/>
      <c r="C7" s="19" t="s">
        <v>6</v>
      </c>
      <c r="D7" s="19"/>
      <c r="E7" s="19"/>
      <c r="F7" s="19"/>
      <c r="G7" s="19"/>
      <c r="H7" s="19"/>
      <c r="I7" s="19"/>
      <c r="J7" s="19"/>
      <c r="K7" s="19"/>
      <c r="L7" s="19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</row>
    <row r="8" spans="1:32" ht="7.5" customHeight="1">
      <c r="B8" s="16"/>
      <c r="C8" s="16"/>
      <c r="D8" s="16"/>
      <c r="E8" s="16"/>
      <c r="F8" s="16"/>
      <c r="G8" s="16"/>
      <c r="H8" s="16"/>
      <c r="I8" s="16"/>
      <c r="J8" s="16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6"/>
      <c r="AB8" s="16"/>
      <c r="AC8" s="16"/>
      <c r="AD8" s="16"/>
      <c r="AE8" s="16"/>
      <c r="AF8" s="16"/>
    </row>
    <row r="9" spans="1:32" ht="21" customHeight="1" thickBot="1">
      <c r="B9" s="16"/>
      <c r="C9" s="47" t="s">
        <v>7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49" t="s">
        <v>8</v>
      </c>
      <c r="R9" s="50"/>
      <c r="S9" s="50"/>
      <c r="T9" s="50"/>
      <c r="U9" s="50"/>
      <c r="V9" s="50"/>
      <c r="W9" s="50"/>
      <c r="X9" s="50"/>
      <c r="Y9" s="50"/>
      <c r="Z9" s="51"/>
      <c r="AA9" s="52" t="s">
        <v>9</v>
      </c>
      <c r="AB9" s="53"/>
      <c r="AC9" s="53"/>
      <c r="AD9" s="54"/>
      <c r="AE9" s="55" t="s">
        <v>10</v>
      </c>
      <c r="AF9" s="16"/>
    </row>
    <row r="10" spans="1:32" s="22" customFormat="1" ht="48.75" customHeight="1">
      <c r="B10" s="11"/>
      <c r="C10" s="23" t="s">
        <v>11</v>
      </c>
      <c r="D10" s="24" t="s">
        <v>12</v>
      </c>
      <c r="E10" s="24" t="s">
        <v>13</v>
      </c>
      <c r="F10" s="24" t="s">
        <v>14</v>
      </c>
      <c r="G10" s="24" t="s">
        <v>15</v>
      </c>
      <c r="H10" s="24" t="s">
        <v>16</v>
      </c>
      <c r="I10" s="24" t="s">
        <v>17</v>
      </c>
      <c r="J10" s="25" t="s">
        <v>18</v>
      </c>
      <c r="K10" s="24" t="s">
        <v>19</v>
      </c>
      <c r="L10" s="25" t="s">
        <v>20</v>
      </c>
      <c r="M10" s="24" t="s">
        <v>21</v>
      </c>
      <c r="N10" s="24" t="s">
        <v>22</v>
      </c>
      <c r="O10" s="25" t="s">
        <v>23</v>
      </c>
      <c r="P10" s="24" t="s">
        <v>24</v>
      </c>
      <c r="Q10" s="25" t="s">
        <v>25</v>
      </c>
      <c r="R10" s="24" t="s">
        <v>26</v>
      </c>
      <c r="S10" s="24" t="s">
        <v>27</v>
      </c>
      <c r="T10" s="25" t="s">
        <v>28</v>
      </c>
      <c r="U10" s="24" t="s">
        <v>29</v>
      </c>
      <c r="V10" s="24" t="s">
        <v>30</v>
      </c>
      <c r="W10" s="24" t="s">
        <v>31</v>
      </c>
      <c r="X10" s="24" t="s">
        <v>32</v>
      </c>
      <c r="Y10" s="24" t="s">
        <v>33</v>
      </c>
      <c r="Z10" s="24" t="s">
        <v>34</v>
      </c>
      <c r="AA10" s="25" t="s">
        <v>35</v>
      </c>
      <c r="AB10" s="24" t="s">
        <v>36</v>
      </c>
      <c r="AC10" s="25" t="s">
        <v>37</v>
      </c>
      <c r="AD10" s="25" t="s">
        <v>38</v>
      </c>
      <c r="AE10" s="55"/>
      <c r="AF10" s="11"/>
    </row>
    <row r="11" spans="1:32" s="38" customFormat="1" ht="39.75" customHeight="1">
      <c r="A11" s="29"/>
      <c r="B11" s="16"/>
      <c r="C11" s="56" t="s">
        <v>51</v>
      </c>
      <c r="D11" s="30" t="s">
        <v>52</v>
      </c>
      <c r="E11" s="31" t="s">
        <v>53</v>
      </c>
      <c r="F11" s="31" t="s">
        <v>5</v>
      </c>
      <c r="G11" s="31" t="s">
        <v>39</v>
      </c>
      <c r="H11" s="32" t="s">
        <v>45</v>
      </c>
      <c r="I11" s="32" t="s">
        <v>40</v>
      </c>
      <c r="J11" s="33" t="s">
        <v>41</v>
      </c>
      <c r="K11" s="32" t="s">
        <v>54</v>
      </c>
      <c r="L11" s="34" t="s">
        <v>40</v>
      </c>
      <c r="M11" s="32" t="s">
        <v>42</v>
      </c>
      <c r="N11" s="32" t="s">
        <v>55</v>
      </c>
      <c r="O11" s="32" t="s">
        <v>43</v>
      </c>
      <c r="P11" s="34" t="s">
        <v>44</v>
      </c>
      <c r="Q11" s="34" t="s">
        <v>50</v>
      </c>
      <c r="R11" s="32">
        <v>720191</v>
      </c>
      <c r="S11" s="32">
        <v>448531.18</v>
      </c>
      <c r="T11" s="32">
        <v>448531.18</v>
      </c>
      <c r="U11" s="32">
        <v>254085.05</v>
      </c>
      <c r="V11" s="32">
        <v>254085.05</v>
      </c>
      <c r="W11" s="32">
        <v>254085.05</v>
      </c>
      <c r="X11" s="32">
        <v>254085.05</v>
      </c>
      <c r="Y11" s="35">
        <f t="shared" ref="Y11" si="0">IF(ISERROR(W11/S11),0,((W11/S11)*100))</f>
        <v>56.648246839829511</v>
      </c>
      <c r="Z11" s="34">
        <v>0</v>
      </c>
      <c r="AA11" s="34" t="s">
        <v>48</v>
      </c>
      <c r="AB11" s="36">
        <v>100</v>
      </c>
      <c r="AC11" s="35">
        <v>100</v>
      </c>
      <c r="AD11" s="35">
        <v>56.65</v>
      </c>
      <c r="AE11" s="37" t="s">
        <v>56</v>
      </c>
      <c r="AF11" s="16"/>
    </row>
    <row r="12" spans="1:32" s="38" customFormat="1" ht="33.75">
      <c r="A12" s="29"/>
      <c r="B12" s="16"/>
      <c r="C12" s="56" t="s">
        <v>62</v>
      </c>
      <c r="D12" s="30" t="s">
        <v>58</v>
      </c>
      <c r="E12" s="31" t="s">
        <v>59</v>
      </c>
      <c r="F12" s="31" t="s">
        <v>5</v>
      </c>
      <c r="G12" s="31" t="s">
        <v>39</v>
      </c>
      <c r="H12" s="32" t="s">
        <v>45</v>
      </c>
      <c r="I12" s="32" t="s">
        <v>40</v>
      </c>
      <c r="J12" s="33" t="s">
        <v>41</v>
      </c>
      <c r="K12" s="32" t="s">
        <v>47</v>
      </c>
      <c r="L12" s="34" t="s">
        <v>40</v>
      </c>
      <c r="M12" s="32" t="s">
        <v>42</v>
      </c>
      <c r="N12" s="32" t="s">
        <v>55</v>
      </c>
      <c r="O12" s="32" t="s">
        <v>43</v>
      </c>
      <c r="P12" s="34" t="s">
        <v>44</v>
      </c>
      <c r="Q12" s="34" t="s">
        <v>60</v>
      </c>
      <c r="R12" s="32">
        <v>1117885</v>
      </c>
      <c r="S12" s="32">
        <v>865761.19</v>
      </c>
      <c r="T12" s="32">
        <v>865761.19</v>
      </c>
      <c r="U12" s="32">
        <v>855571.02</v>
      </c>
      <c r="V12" s="32">
        <v>855571.02</v>
      </c>
      <c r="W12" s="32">
        <v>855571.02</v>
      </c>
      <c r="X12" s="32">
        <v>855571.02</v>
      </c>
      <c r="Y12" s="35">
        <f t="shared" ref="Y12" si="1">IF(ISERROR(W12/S12),0,((W12/S12)*100))</f>
        <v>98.822981427476563</v>
      </c>
      <c r="Z12" s="34">
        <v>0</v>
      </c>
      <c r="AA12" s="34" t="s">
        <v>49</v>
      </c>
      <c r="AB12" s="36">
        <v>0</v>
      </c>
      <c r="AC12" s="35">
        <v>0</v>
      </c>
      <c r="AD12" s="35">
        <v>98.82</v>
      </c>
      <c r="AE12" s="37" t="s">
        <v>56</v>
      </c>
      <c r="AF12" s="16"/>
    </row>
    <row r="13" spans="1:32" s="38" customFormat="1" ht="47.25" customHeight="1">
      <c r="A13" s="29"/>
      <c r="B13" s="16"/>
      <c r="C13" s="56" t="s">
        <v>64</v>
      </c>
      <c r="D13" s="30" t="s">
        <v>65</v>
      </c>
      <c r="E13" s="31" t="s">
        <v>66</v>
      </c>
      <c r="F13" s="31" t="s">
        <v>5</v>
      </c>
      <c r="G13" s="31" t="s">
        <v>39</v>
      </c>
      <c r="H13" s="32" t="s">
        <v>45</v>
      </c>
      <c r="I13" s="32" t="s">
        <v>40</v>
      </c>
      <c r="J13" s="33" t="s">
        <v>46</v>
      </c>
      <c r="K13" s="32" t="s">
        <v>63</v>
      </c>
      <c r="L13" s="34" t="s">
        <v>40</v>
      </c>
      <c r="M13" s="32" t="s">
        <v>42</v>
      </c>
      <c r="N13" s="32" t="s">
        <v>67</v>
      </c>
      <c r="O13" s="32" t="s">
        <v>43</v>
      </c>
      <c r="P13" s="34" t="s">
        <v>44</v>
      </c>
      <c r="Q13" s="34" t="s">
        <v>61</v>
      </c>
      <c r="R13" s="32">
        <v>1169196</v>
      </c>
      <c r="S13" s="32">
        <v>1186412.6000000001</v>
      </c>
      <c r="T13" s="32">
        <v>1186412.6000000001</v>
      </c>
      <c r="U13" s="32">
        <v>43510</v>
      </c>
      <c r="V13" s="32">
        <v>43510</v>
      </c>
      <c r="W13" s="32">
        <v>43510</v>
      </c>
      <c r="X13" s="32">
        <v>43510</v>
      </c>
      <c r="Y13" s="35">
        <f t="shared" ref="Y13" si="2">IF(ISERROR(W13/S13),0,((W13/S13)*100))</f>
        <v>3.6673582192232277</v>
      </c>
      <c r="Z13" s="34">
        <v>0</v>
      </c>
      <c r="AA13" s="34" t="s">
        <v>57</v>
      </c>
      <c r="AB13" s="36">
        <v>5800</v>
      </c>
      <c r="AC13" s="35">
        <v>0</v>
      </c>
      <c r="AD13" s="35">
        <v>3.67</v>
      </c>
      <c r="AE13" s="37" t="s">
        <v>68</v>
      </c>
      <c r="AF13" s="16"/>
    </row>
    <row r="14" spans="1:32" ht="50.25" customHeight="1">
      <c r="C14" s="26"/>
      <c r="D14" s="42" t="s">
        <v>70</v>
      </c>
      <c r="E14" s="42"/>
      <c r="F14" s="42"/>
      <c r="G14" s="27"/>
      <c r="H14" s="42" t="s">
        <v>70</v>
      </c>
      <c r="I14" s="42"/>
      <c r="J14" s="42"/>
    </row>
    <row r="15" spans="1:32" ht="14.25" customHeight="1">
      <c r="C15" s="26"/>
      <c r="D15" s="43" t="s">
        <v>71</v>
      </c>
      <c r="E15" s="43"/>
      <c r="F15" s="43"/>
      <c r="G15" s="27"/>
      <c r="H15" s="43" t="s">
        <v>72</v>
      </c>
      <c r="I15" s="43"/>
      <c r="J15" s="43"/>
    </row>
    <row r="16" spans="1:32" ht="12.75">
      <c r="C16" s="28"/>
      <c r="D16" s="44" t="s">
        <v>73</v>
      </c>
      <c r="E16" s="44"/>
      <c r="F16" s="44"/>
      <c r="G16" s="28"/>
      <c r="H16" s="44" t="s">
        <v>74</v>
      </c>
      <c r="I16" s="44"/>
      <c r="J16" s="44"/>
    </row>
  </sheetData>
  <mergeCells count="12">
    <mergeCell ref="C3:M3"/>
    <mergeCell ref="AD3:AE3"/>
    <mergeCell ref="C9:P9"/>
    <mergeCell ref="Q9:Z9"/>
    <mergeCell ref="AA9:AD9"/>
    <mergeCell ref="AE9:AE10"/>
    <mergeCell ref="D14:F14"/>
    <mergeCell ref="H14:J14"/>
    <mergeCell ref="D15:F15"/>
    <mergeCell ref="H15:J15"/>
    <mergeCell ref="D16:F16"/>
    <mergeCell ref="H16:J16"/>
  </mergeCells>
  <printOptions horizontalCentered="1"/>
  <pageMargins left="0.19685039370078741" right="0" top="0.39370078740157483" bottom="0.39370078740157483" header="0.51181102362204722" footer="0"/>
  <pageSetup paperSize="14" scale="55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gabriela.buenrrostro</cp:lastModifiedBy>
  <cp:lastPrinted>2017-05-02T16:08:31Z</cp:lastPrinted>
  <dcterms:created xsi:type="dcterms:W3CDTF">2009-03-25T01:44:41Z</dcterms:created>
  <dcterms:modified xsi:type="dcterms:W3CDTF">2017-05-02T16:16:40Z</dcterms:modified>
</cp:coreProperties>
</file>