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NTABILIDAD\2022\ART 36\PRIMER TRIMESTRE\ARVIZU\"/>
    </mc:Choice>
  </mc:AlternateContent>
  <bookViews>
    <workbookView xWindow="0" yWindow="0" windowWidth="20490" windowHeight="7650"/>
  </bookViews>
  <sheets>
    <sheet name="Fracción I 2022" sheetId="1" r:id="rId1"/>
  </sheets>
  <externalReferences>
    <externalReference r:id="rId2"/>
  </externalReferences>
  <definedNames>
    <definedName name="_xlnm.Print_Area" localSheetId="0">'Fracción I 2022'!$A$1:$O$34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D14" i="1"/>
  <c r="F18" i="1" s="1"/>
  <c r="O11" i="1"/>
  <c r="O14" i="1" s="1"/>
  <c r="N11" i="1"/>
  <c r="N14" i="1" s="1"/>
  <c r="M11" i="1"/>
  <c r="M14" i="1" s="1"/>
  <c r="L11" i="1"/>
  <c r="L14" i="1" s="1"/>
  <c r="K11" i="1"/>
  <c r="K14" i="1" s="1"/>
  <c r="J11" i="1"/>
  <c r="J14" i="1" s="1"/>
  <c r="L18" i="1" s="1"/>
  <c r="I11" i="1"/>
  <c r="I14" i="1" s="1"/>
  <c r="H11" i="1"/>
  <c r="H14" i="1" s="1"/>
  <c r="G11" i="1"/>
  <c r="G14" i="1" s="1"/>
  <c r="D10" i="1"/>
  <c r="D16" i="1" s="1"/>
  <c r="B10" i="1"/>
  <c r="A10" i="1"/>
  <c r="I18" i="1" l="1"/>
  <c r="O18" i="1"/>
  <c r="E10" i="1"/>
  <c r="E16" i="1" l="1"/>
  <c r="F10" i="1"/>
  <c r="F16" i="1" l="1"/>
  <c r="G10" i="1"/>
  <c r="G16" i="1" l="1"/>
  <c r="H10" i="1"/>
  <c r="I10" i="1" l="1"/>
  <c r="H16" i="1"/>
  <c r="J10" i="1" l="1"/>
  <c r="I16" i="1"/>
  <c r="J16" i="1" l="1"/>
  <c r="K10" i="1"/>
  <c r="K16" i="1" l="1"/>
  <c r="L10" i="1"/>
  <c r="L16" i="1" l="1"/>
  <c r="M10" i="1"/>
  <c r="M16" i="1" l="1"/>
  <c r="N10" i="1"/>
  <c r="O10" i="1" l="1"/>
  <c r="O16" i="1" s="1"/>
  <c r="N16" i="1"/>
</calcChain>
</file>

<file path=xl/sharedStrings.xml><?xml version="1.0" encoding="utf-8"?>
<sst xmlns="http://schemas.openxmlformats.org/spreadsheetml/2006/main" count="36" uniqueCount="33">
  <si>
    <t>DESTINO DE LOS RECURSOS FEDERALES QUE RECIBEN LAS UNIVERSIDADES TECNOLÓGICAS Y POLITÉCNICAS.</t>
  </si>
  <si>
    <r>
      <t xml:space="preserve">En términos del artículo 36, fracción I del Decreto de Presupuesto de Egresos de la Federación para el Ejercicio Fiscal </t>
    </r>
    <r>
      <rPr>
        <b/>
        <sz val="16"/>
        <color theme="0"/>
        <rFont val="Montserrat"/>
        <family val="3"/>
      </rPr>
      <t>2022.</t>
    </r>
  </si>
  <si>
    <t>Programas y cumplimiento de metas.</t>
  </si>
  <si>
    <t>La información presentada es acumulada al periodo que se reporta.</t>
  </si>
  <si>
    <r>
      <t>Enero- Diciembre</t>
    </r>
    <r>
      <rPr>
        <b/>
        <sz val="16"/>
        <color theme="0"/>
        <rFont val="Montserrat"/>
        <family val="3"/>
      </rPr>
      <t xml:space="preserve"> 2022.</t>
    </r>
  </si>
  <si>
    <t>Fracción I</t>
  </si>
  <si>
    <t>DIRECCIÓN GENERAL DE UNIVERSIDADES TECNOLÓGICAS Y POLITÉCNICAS</t>
  </si>
  <si>
    <t>Programa PEF/2022</t>
  </si>
  <si>
    <t xml:space="preserve">RECURSOS </t>
  </si>
  <si>
    <r>
      <rPr>
        <b/>
        <sz val="16"/>
        <color theme="0"/>
        <rFont val="Montserrat"/>
        <family val="3"/>
      </rPr>
      <t>PRIMER</t>
    </r>
    <r>
      <rPr>
        <b/>
        <sz val="10"/>
        <color theme="0"/>
        <rFont val="Montserrat"/>
      </rPr>
      <t xml:space="preserve"> TRIMESTRE DEL 2022</t>
    </r>
  </si>
  <si>
    <r>
      <rPr>
        <b/>
        <sz val="16"/>
        <color theme="0"/>
        <rFont val="Montserrat"/>
        <family val="3"/>
      </rPr>
      <t>SEGUNDO</t>
    </r>
    <r>
      <rPr>
        <b/>
        <sz val="10"/>
        <color theme="0"/>
        <rFont val="Montserrat"/>
      </rPr>
      <t xml:space="preserve"> TRIMESTRE DEL 2022</t>
    </r>
  </si>
  <si>
    <r>
      <rPr>
        <b/>
        <sz val="16"/>
        <color theme="0"/>
        <rFont val="Montserrat"/>
        <family val="3"/>
      </rPr>
      <t xml:space="preserve">TERCER </t>
    </r>
    <r>
      <rPr>
        <b/>
        <sz val="10"/>
        <color theme="0"/>
        <rFont val="Montserrat"/>
      </rPr>
      <t>TRIMESTRE 2022</t>
    </r>
  </si>
  <si>
    <r>
      <rPr>
        <b/>
        <sz val="16"/>
        <color theme="0"/>
        <rFont val="Montserrat"/>
        <family val="3"/>
      </rPr>
      <t>CUARTO</t>
    </r>
    <r>
      <rPr>
        <b/>
        <sz val="10"/>
        <color theme="0"/>
        <rFont val="Montserrat"/>
      </rPr>
      <t xml:space="preserve"> TRIMESTRE DEL  2022</t>
    </r>
  </si>
  <si>
    <t>LOS PROGRAMAS A LOS QUE SE DESTINEN LOS RECURSOS FEDERALES
(MILES DE PESOS)</t>
  </si>
  <si>
    <t>Enero</t>
  </si>
  <si>
    <t>Febrero</t>
  </si>
  <si>
    <t>Marzo</t>
  </si>
  <si>
    <t>Abril</t>
  </si>
  <si>
    <t>Mayo</t>
  </si>
  <si>
    <t>Junio</t>
  </si>
  <si>
    <t xml:space="preserve"> Julio</t>
  </si>
  <si>
    <t>Agosto</t>
  </si>
  <si>
    <t>Septiembre</t>
  </si>
  <si>
    <t xml:space="preserve"> Octubre</t>
  </si>
  <si>
    <t>Noviembre</t>
  </si>
  <si>
    <t>Diciembre</t>
  </si>
  <si>
    <t>Acumulado</t>
  </si>
  <si>
    <t>Mensual</t>
  </si>
  <si>
    <t>SUMA DEL MES</t>
  </si>
  <si>
    <t>SUMAS ACUMULADAS</t>
  </si>
  <si>
    <t>ACUMULADO DEL TRIMESTRE</t>
  </si>
  <si>
    <t>NOMBRE Y FIRMA DEL RECTOR</t>
  </si>
  <si>
    <t>DIRFECTOR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</si>
</sst>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>
    <font>
      <sz val="10"/>
      <name val="Arial"/>
    </font>
    <font>
      <b/>
      <sz val="10"/>
      <color theme="0"/>
      <name val="Montserrat"/>
      <family val="3"/>
    </font>
    <font>
      <sz val="10"/>
      <color theme="1"/>
      <name val="Montserrat"/>
      <family val="3"/>
    </font>
    <font>
      <sz val="10"/>
      <name val="Montserrat"/>
      <family val="3"/>
    </font>
    <font>
      <b/>
      <sz val="16"/>
      <color theme="0"/>
      <name val="Montserrat"/>
      <family val="3"/>
    </font>
    <font>
      <sz val="10"/>
      <color theme="0"/>
      <name val="Montserrat"/>
      <family val="3"/>
    </font>
    <font>
      <b/>
      <sz val="14"/>
      <color theme="1"/>
      <name val="Montserrat"/>
      <family val="3"/>
    </font>
    <font>
      <b/>
      <sz val="10"/>
      <color theme="0"/>
      <name val="Montserrat"/>
    </font>
    <font>
      <b/>
      <sz val="8.5"/>
      <color theme="0"/>
      <name val="Montserrat"/>
      <family val="3"/>
    </font>
    <font>
      <b/>
      <sz val="11"/>
      <color theme="1"/>
      <name val="Montserrat"/>
    </font>
    <font>
      <sz val="10"/>
      <name val="Arial"/>
      <family val="2"/>
    </font>
    <font>
      <b/>
      <sz val="9"/>
      <color theme="1"/>
      <name val="Montserrat"/>
    </font>
    <font>
      <b/>
      <sz val="10"/>
      <color theme="1"/>
      <name val="Montserrat"/>
    </font>
    <font>
      <sz val="10"/>
      <color theme="1"/>
      <name val="Montserrat"/>
    </font>
    <font>
      <sz val="8"/>
      <color theme="1"/>
      <name val="Montserrat"/>
      <family val="3"/>
    </font>
    <font>
      <sz val="10"/>
      <color theme="3" tint="0.39997558519241921"/>
      <name val="Montserrat"/>
      <family val="3"/>
    </font>
    <font>
      <b/>
      <sz val="8"/>
      <color theme="3"/>
      <name val="Montserrat"/>
      <family val="3"/>
    </font>
    <font>
      <b/>
      <sz val="11"/>
      <color theme="3"/>
      <name val="Montserrat"/>
      <family val="3"/>
    </font>
    <font>
      <b/>
      <sz val="10"/>
      <name val="Montserrat"/>
    </font>
    <font>
      <sz val="10"/>
      <name val="Montserrat"/>
    </font>
    <font>
      <b/>
      <sz val="10"/>
      <name val="Montserrat"/>
      <family val="3"/>
    </font>
  </fonts>
  <fills count="5">
    <fill>
      <patternFill patternType="none"/>
    </fill>
    <fill>
      <patternFill patternType="gray125"/>
    </fill>
    <fill>
      <patternFill patternType="solid">
        <fgColor rgb="FF9F10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0" fillId="0" borderId="0"/>
  </cellStyleXfs>
  <cellXfs count="8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1" fillId="2" borderId="4" xfId="0" quotePrefix="1" applyFont="1" applyFill="1" applyBorder="1" applyAlignment="1">
      <alignment horizontal="center" vertical="center"/>
    </xf>
    <xf numFmtId="0" fontId="1" fillId="2" borderId="0" xfId="0" quotePrefix="1" applyFont="1" applyFill="1" applyBorder="1" applyAlignment="1">
      <alignment horizontal="center" vertical="center"/>
    </xf>
    <xf numFmtId="0" fontId="1" fillId="2" borderId="5" xfId="0" quotePrefix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quotePrefix="1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5" fillId="2" borderId="5" xfId="0" applyFont="1" applyFill="1" applyBorder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quotePrefix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quotePrefix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2" borderId="17" xfId="0" quotePrefix="1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wrapText="1"/>
    </xf>
    <xf numFmtId="3" fontId="11" fillId="3" borderId="24" xfId="2" applyNumberFormat="1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center"/>
    </xf>
    <xf numFmtId="4" fontId="13" fillId="3" borderId="22" xfId="0" applyNumberFormat="1" applyFont="1" applyFill="1" applyBorder="1"/>
    <xf numFmtId="0" fontId="14" fillId="0" borderId="0" xfId="0" applyFont="1"/>
    <xf numFmtId="0" fontId="9" fillId="3" borderId="20" xfId="0" applyFont="1" applyFill="1" applyBorder="1" applyAlignment="1">
      <alignment horizontal="center" vertical="center" wrapText="1"/>
    </xf>
    <xf numFmtId="3" fontId="11" fillId="3" borderId="20" xfId="2" applyNumberFormat="1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wrapText="1"/>
    </xf>
    <xf numFmtId="43" fontId="0" fillId="0" borderId="0" xfId="1" applyFont="1"/>
    <xf numFmtId="4" fontId="15" fillId="0" borderId="0" xfId="0" applyNumberFormat="1" applyFont="1"/>
    <xf numFmtId="4" fontId="16" fillId="0" borderId="0" xfId="0" applyNumberFormat="1" applyFont="1"/>
    <xf numFmtId="0" fontId="17" fillId="0" borderId="0" xfId="0" applyFont="1"/>
    <xf numFmtId="0" fontId="3" fillId="3" borderId="4" xfId="0" applyFont="1" applyFill="1" applyBorder="1"/>
    <xf numFmtId="0" fontId="3" fillId="3" borderId="0" xfId="0" applyFont="1" applyFill="1" applyBorder="1"/>
    <xf numFmtId="0" fontId="14" fillId="3" borderId="0" xfId="0" applyFont="1" applyFill="1" applyBorder="1"/>
    <xf numFmtId="0" fontId="14" fillId="3" borderId="2" xfId="0" applyFont="1" applyFill="1" applyBorder="1"/>
    <xf numFmtId="0" fontId="14" fillId="3" borderId="5" xfId="0" applyFont="1" applyFill="1" applyBorder="1"/>
    <xf numFmtId="0" fontId="15" fillId="0" borderId="0" xfId="0" applyFont="1"/>
    <xf numFmtId="0" fontId="18" fillId="3" borderId="4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4" fontId="13" fillId="3" borderId="25" xfId="0" applyNumberFormat="1" applyFont="1" applyFill="1" applyBorder="1"/>
    <xf numFmtId="4" fontId="13" fillId="3" borderId="26" xfId="0" applyNumberFormat="1" applyFont="1" applyFill="1" applyBorder="1"/>
    <xf numFmtId="0" fontId="3" fillId="0" borderId="4" xfId="0" applyFont="1" applyBorder="1"/>
    <xf numFmtId="0" fontId="3" fillId="0" borderId="0" xfId="0" applyFont="1" applyBorder="1"/>
    <xf numFmtId="0" fontId="19" fillId="0" borderId="0" xfId="0" applyFont="1" applyBorder="1"/>
    <xf numFmtId="0" fontId="19" fillId="0" borderId="5" xfId="0" applyFont="1" applyBorder="1"/>
    <xf numFmtId="0" fontId="18" fillId="3" borderId="4" xfId="0" quotePrefix="1" applyFont="1" applyFill="1" applyBorder="1" applyAlignment="1">
      <alignment horizontal="center"/>
    </xf>
    <xf numFmtId="4" fontId="13" fillId="3" borderId="0" xfId="0" applyNumberFormat="1" applyFont="1" applyFill="1" applyBorder="1"/>
    <xf numFmtId="4" fontId="13" fillId="3" borderId="5" xfId="0" applyNumberFormat="1" applyFont="1" applyFill="1" applyBorder="1"/>
    <xf numFmtId="0" fontId="13" fillId="3" borderId="0" xfId="0" applyFont="1" applyFill="1" applyBorder="1"/>
    <xf numFmtId="0" fontId="13" fillId="3" borderId="5" xfId="0" applyFont="1" applyFill="1" applyBorder="1"/>
    <xf numFmtId="4" fontId="19" fillId="3" borderId="0" xfId="0" applyNumberFormat="1" applyFont="1" applyFill="1" applyBorder="1"/>
    <xf numFmtId="4" fontId="19" fillId="3" borderId="5" xfId="0" applyNumberFormat="1" applyFont="1" applyFill="1" applyBorder="1"/>
    <xf numFmtId="4" fontId="15" fillId="0" borderId="0" xfId="0" applyNumberFormat="1" applyFont="1" applyAlignment="1">
      <alignment horizontal="right" vertical="center"/>
    </xf>
    <xf numFmtId="0" fontId="3" fillId="3" borderId="21" xfId="0" applyFont="1" applyFill="1" applyBorder="1"/>
    <xf numFmtId="0" fontId="3" fillId="3" borderId="27" xfId="0" applyFont="1" applyFill="1" applyBorder="1"/>
    <xf numFmtId="0" fontId="14" fillId="3" borderId="27" xfId="0" applyFont="1" applyFill="1" applyBorder="1"/>
    <xf numFmtId="0" fontId="14" fillId="3" borderId="28" xfId="0" applyFont="1" applyFill="1" applyBorder="1"/>
    <xf numFmtId="0" fontId="3" fillId="4" borderId="0" xfId="0" applyFont="1" applyFill="1"/>
    <xf numFmtId="0" fontId="20" fillId="4" borderId="0" xfId="0" applyFont="1" applyFill="1"/>
    <xf numFmtId="0" fontId="20" fillId="4" borderId="27" xfId="0" applyFont="1" applyFill="1" applyBorder="1"/>
    <xf numFmtId="0" fontId="3" fillId="0" borderId="27" xfId="0" applyFont="1" applyBorder="1"/>
    <xf numFmtId="0" fontId="20" fillId="4" borderId="0" xfId="0" applyFont="1" applyFill="1" applyBorder="1"/>
    <xf numFmtId="0" fontId="3" fillId="4" borderId="0" xfId="0" applyFont="1" applyFill="1" applyBorder="1"/>
    <xf numFmtId="0" fontId="20" fillId="4" borderId="2" xfId="0" applyFont="1" applyFill="1" applyBorder="1"/>
    <xf numFmtId="0" fontId="14" fillId="4" borderId="0" xfId="0" applyFont="1" applyFill="1" applyBorder="1" applyAlignment="1" applyProtection="1">
      <alignment horizontal="center"/>
      <protection locked="0" hidden="1"/>
    </xf>
    <xf numFmtId="0" fontId="3" fillId="4" borderId="0" xfId="0" applyFont="1" applyFill="1" applyBorder="1" applyAlignment="1" applyProtection="1">
      <alignment horizontal="center"/>
      <protection locked="0" hidden="1"/>
    </xf>
    <xf numFmtId="0" fontId="2" fillId="4" borderId="0" xfId="0" applyFont="1" applyFill="1"/>
    <xf numFmtId="0" fontId="2" fillId="4" borderId="0" xfId="0" applyFont="1" applyFill="1" applyBorder="1" applyAlignment="1" applyProtection="1">
      <alignment horizontal="center"/>
      <protection locked="0" hidden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2022/ART%2036/PRIMER%20TRIMESTRE/PAPELES%20DE%20TRABAJO/Formatos-ART%2036-PEF%202022%20KAR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trabajo"/>
      <sheetName val="Fracción I 2022"/>
      <sheetName val="Fracción II 1er 2022"/>
      <sheetName val="Fracción II 2do 2022"/>
      <sheetName val="Fracción II 3er 2022"/>
      <sheetName val="Fracción II 4to 2022"/>
      <sheetName val="Fracción III 1er 2022"/>
      <sheetName val="Fracción III 2do 2022"/>
      <sheetName val="Fracción III 3er 2022"/>
      <sheetName val="Fracción III 4to 2022"/>
      <sheetName val="Fracción IV"/>
      <sheetName val="Fracción V "/>
    </sheetNames>
    <sheetDataSet>
      <sheetData sheetId="0">
        <row r="7">
          <cell r="B7" t="str">
            <v>SUBSIDIOS FEDERALES PARA ORGANISMOS DESCENTRALIZADOS ESTATALES U006</v>
          </cell>
          <cell r="C7" t="str">
            <v>NOMBRE DE LA UNIVERSIDAD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C34"/>
  <sheetViews>
    <sheetView tabSelected="1" zoomScale="110" zoomScaleNormal="110" zoomScaleSheetLayoutView="70" zoomScalePageLayoutView="110" workbookViewId="0">
      <selection activeCell="A28" sqref="A28"/>
    </sheetView>
  </sheetViews>
  <sheetFormatPr baseColWidth="10" defaultColWidth="11.42578125" defaultRowHeight="13.5"/>
  <cols>
    <col min="1" max="1" width="19.7109375" style="5" customWidth="1"/>
    <col min="2" max="2" width="28.7109375" style="5" customWidth="1"/>
    <col min="3" max="15" width="14.7109375" style="5" customWidth="1"/>
    <col min="16" max="16" width="13.140625" style="4" customWidth="1"/>
    <col min="17" max="16384" width="11.42578125" style="5"/>
  </cols>
  <sheetData>
    <row r="1" spans="1:29" ht="20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29" ht="19.5" customHeight="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/>
    </row>
    <row r="3" spans="1:29" ht="14.25" customHeight="1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/>
    </row>
    <row r="4" spans="1:29" ht="13.5" customHeight="1">
      <c r="A4" s="9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</row>
    <row r="5" spans="1:29" ht="21.75" customHeight="1">
      <c r="A5" s="12" t="s">
        <v>4</v>
      </c>
      <c r="B5" s="13"/>
      <c r="C5" s="14"/>
      <c r="D5" s="14"/>
      <c r="E5" s="14"/>
      <c r="F5" s="14"/>
      <c r="G5" s="15"/>
      <c r="H5" s="15"/>
      <c r="I5" s="15"/>
      <c r="J5" s="15"/>
      <c r="K5" s="15"/>
      <c r="L5" s="15"/>
      <c r="M5" s="15"/>
      <c r="N5" s="15"/>
      <c r="O5" s="16"/>
    </row>
    <row r="6" spans="1:29" ht="33" customHeight="1" thickBot="1">
      <c r="A6" s="17" t="s">
        <v>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9"/>
    </row>
    <row r="7" spans="1:29" ht="30" customHeight="1" thickBot="1">
      <c r="A7" s="20" t="s">
        <v>6</v>
      </c>
      <c r="B7" s="21" t="s">
        <v>7</v>
      </c>
      <c r="C7" s="21" t="s">
        <v>8</v>
      </c>
      <c r="D7" s="22" t="s">
        <v>9</v>
      </c>
      <c r="E7" s="23"/>
      <c r="F7" s="23"/>
      <c r="G7" s="22" t="s">
        <v>10</v>
      </c>
      <c r="H7" s="23"/>
      <c r="I7" s="23"/>
      <c r="J7" s="24" t="s">
        <v>11</v>
      </c>
      <c r="K7" s="25"/>
      <c r="L7" s="25"/>
      <c r="M7" s="22" t="s">
        <v>12</v>
      </c>
      <c r="N7" s="23"/>
      <c r="O7" s="26"/>
    </row>
    <row r="8" spans="1:29" ht="48.75" customHeight="1">
      <c r="A8" s="27"/>
      <c r="B8" s="28"/>
      <c r="C8" s="28"/>
      <c r="D8" s="29" t="s">
        <v>13</v>
      </c>
      <c r="E8" s="30"/>
      <c r="F8" s="31"/>
      <c r="G8" s="29" t="s">
        <v>13</v>
      </c>
      <c r="H8" s="30"/>
      <c r="I8" s="31"/>
      <c r="J8" s="29" t="s">
        <v>13</v>
      </c>
      <c r="K8" s="30"/>
      <c r="L8" s="31"/>
      <c r="M8" s="29" t="s">
        <v>13</v>
      </c>
      <c r="N8" s="30"/>
      <c r="O8" s="31"/>
    </row>
    <row r="9" spans="1:29" ht="25.5" customHeight="1">
      <c r="A9" s="32"/>
      <c r="B9" s="33"/>
      <c r="C9" s="33"/>
      <c r="D9" s="34" t="s">
        <v>14</v>
      </c>
      <c r="E9" s="34" t="s">
        <v>15</v>
      </c>
      <c r="F9" s="34" t="s">
        <v>16</v>
      </c>
      <c r="G9" s="34" t="s">
        <v>17</v>
      </c>
      <c r="H9" s="34" t="s">
        <v>18</v>
      </c>
      <c r="I9" s="35" t="s">
        <v>19</v>
      </c>
      <c r="J9" s="34" t="s">
        <v>20</v>
      </c>
      <c r="K9" s="34" t="s">
        <v>21</v>
      </c>
      <c r="L9" s="35" t="s">
        <v>22</v>
      </c>
      <c r="M9" s="34" t="s">
        <v>23</v>
      </c>
      <c r="N9" s="34" t="s">
        <v>24</v>
      </c>
      <c r="O9" s="34" t="s">
        <v>25</v>
      </c>
    </row>
    <row r="10" spans="1:29" ht="28.5" customHeight="1">
      <c r="A10" s="36" t="str">
        <f>'[1]Hoja de trabajo'!C7</f>
        <v>NOMBRE DE LA UNIVERSIDAD</v>
      </c>
      <c r="B10" s="37" t="str">
        <f>'[1]Hoja de trabajo'!B7</f>
        <v>SUBSIDIOS FEDERALES PARA ORGANISMOS DESCENTRALIZADOS ESTATALES U006</v>
      </c>
      <c r="C10" s="38" t="s">
        <v>26</v>
      </c>
      <c r="D10" s="39">
        <f>D11</f>
        <v>100924</v>
      </c>
      <c r="E10" s="39">
        <f>D10+E11</f>
        <v>384959.36</v>
      </c>
      <c r="F10" s="39">
        <f>E10+F11</f>
        <v>12424275.600000005</v>
      </c>
      <c r="G10" s="39">
        <f>F10+G11</f>
        <v>12424275.600000005</v>
      </c>
      <c r="H10" s="39">
        <f>G10+H11</f>
        <v>12424275.600000005</v>
      </c>
      <c r="I10" s="39">
        <f t="shared" ref="I10:O10" si="0">H10+I11</f>
        <v>12424275.600000005</v>
      </c>
      <c r="J10" s="39">
        <f t="shared" si="0"/>
        <v>12424275.600000005</v>
      </c>
      <c r="K10" s="39">
        <f t="shared" si="0"/>
        <v>12424275.600000005</v>
      </c>
      <c r="L10" s="39">
        <f t="shared" si="0"/>
        <v>12424275.600000005</v>
      </c>
      <c r="M10" s="39">
        <f t="shared" si="0"/>
        <v>12424275.600000005</v>
      </c>
      <c r="N10" s="39">
        <f t="shared" si="0"/>
        <v>12424275.600000005</v>
      </c>
      <c r="O10" s="39">
        <f t="shared" si="0"/>
        <v>12424275.600000005</v>
      </c>
      <c r="Q10" s="40"/>
    </row>
    <row r="11" spans="1:29" s="47" customFormat="1" ht="35.25" customHeight="1">
      <c r="A11" s="41"/>
      <c r="B11" s="42"/>
      <c r="C11" s="43" t="s">
        <v>27</v>
      </c>
      <c r="D11" s="44">
        <v>100924</v>
      </c>
      <c r="E11" s="39">
        <v>284035.36</v>
      </c>
      <c r="F11" s="39">
        <v>12039316.240000006</v>
      </c>
      <c r="G11" s="39">
        <f>'[1]Hoja de trabajo'!G15</f>
        <v>0</v>
      </c>
      <c r="H11" s="39">
        <f>'[1]Hoja de trabajo'!H15</f>
        <v>0</v>
      </c>
      <c r="I11" s="39">
        <f>'[1]Hoja de trabajo'!I15</f>
        <v>0</v>
      </c>
      <c r="J11" s="39">
        <f>'[1]Hoja de trabajo'!K15</f>
        <v>0</v>
      </c>
      <c r="K11" s="39">
        <f>'[1]Hoja de trabajo'!L15</f>
        <v>0</v>
      </c>
      <c r="L11" s="39">
        <f>'[1]Hoja de trabajo'!M15</f>
        <v>0</v>
      </c>
      <c r="M11" s="39">
        <f>'[1]Hoja de trabajo'!O15</f>
        <v>0</v>
      </c>
      <c r="N11" s="39">
        <f>'[1]Hoja de trabajo'!P15</f>
        <v>0</v>
      </c>
      <c r="O11" s="39">
        <f>'[1]Hoja de trabajo'!Q15</f>
        <v>0</v>
      </c>
      <c r="P11" s="45"/>
      <c r="Q11" s="46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>
      <c r="A12" s="48"/>
      <c r="B12" s="49"/>
      <c r="C12" s="49"/>
      <c r="D12" s="50"/>
      <c r="E12" s="50"/>
      <c r="F12" s="50"/>
      <c r="G12" s="50"/>
      <c r="H12" s="50"/>
      <c r="I12" s="51"/>
      <c r="J12" s="50"/>
      <c r="K12" s="50"/>
      <c r="L12" s="51"/>
      <c r="M12" s="50"/>
      <c r="N12" s="50"/>
      <c r="O12" s="52"/>
      <c r="P12" s="53"/>
    </row>
    <row r="13" spans="1:29">
      <c r="A13" s="48"/>
      <c r="B13" s="49"/>
      <c r="C13" s="49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2"/>
      <c r="P13" s="53"/>
    </row>
    <row r="14" spans="1:29" ht="14.25" thickBot="1">
      <c r="A14" s="54" t="s">
        <v>28</v>
      </c>
      <c r="B14" s="55"/>
      <c r="C14" s="49"/>
      <c r="D14" s="56">
        <f t="shared" ref="D14:O14" si="1">D11</f>
        <v>100924</v>
      </c>
      <c r="E14" s="56">
        <f t="shared" si="1"/>
        <v>284035.36</v>
      </c>
      <c r="F14" s="56">
        <f t="shared" si="1"/>
        <v>12039316.240000006</v>
      </c>
      <c r="G14" s="56">
        <f t="shared" si="1"/>
        <v>0</v>
      </c>
      <c r="H14" s="56">
        <f t="shared" si="1"/>
        <v>0</v>
      </c>
      <c r="I14" s="56">
        <f t="shared" si="1"/>
        <v>0</v>
      </c>
      <c r="J14" s="56">
        <f t="shared" si="1"/>
        <v>0</v>
      </c>
      <c r="K14" s="56">
        <f t="shared" si="1"/>
        <v>0</v>
      </c>
      <c r="L14" s="56">
        <f t="shared" si="1"/>
        <v>0</v>
      </c>
      <c r="M14" s="56">
        <f t="shared" si="1"/>
        <v>0</v>
      </c>
      <c r="N14" s="56">
        <f t="shared" si="1"/>
        <v>0</v>
      </c>
      <c r="O14" s="57">
        <f t="shared" si="1"/>
        <v>0</v>
      </c>
      <c r="P14" s="45"/>
    </row>
    <row r="15" spans="1:29" ht="14.25" thickTop="1">
      <c r="A15" s="58"/>
      <c r="B15" s="59"/>
      <c r="C15" s="59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1"/>
      <c r="P15" s="53"/>
    </row>
    <row r="16" spans="1:29">
      <c r="A16" s="62" t="s">
        <v>29</v>
      </c>
      <c r="B16" s="55"/>
      <c r="C16" s="49"/>
      <c r="D16" s="63">
        <f t="shared" ref="D16:O16" si="2">D10</f>
        <v>100924</v>
      </c>
      <c r="E16" s="63">
        <f t="shared" si="2"/>
        <v>384959.36</v>
      </c>
      <c r="F16" s="63">
        <f t="shared" si="2"/>
        <v>12424275.600000005</v>
      </c>
      <c r="G16" s="63">
        <f t="shared" si="2"/>
        <v>12424275.600000005</v>
      </c>
      <c r="H16" s="63">
        <f t="shared" si="2"/>
        <v>12424275.600000005</v>
      </c>
      <c r="I16" s="63">
        <f t="shared" si="2"/>
        <v>12424275.600000005</v>
      </c>
      <c r="J16" s="63">
        <f t="shared" si="2"/>
        <v>12424275.600000005</v>
      </c>
      <c r="K16" s="63">
        <f t="shared" si="2"/>
        <v>12424275.600000005</v>
      </c>
      <c r="L16" s="63">
        <f t="shared" si="2"/>
        <v>12424275.600000005</v>
      </c>
      <c r="M16" s="63">
        <f t="shared" si="2"/>
        <v>12424275.600000005</v>
      </c>
      <c r="N16" s="63">
        <f t="shared" si="2"/>
        <v>12424275.600000005</v>
      </c>
      <c r="O16" s="64">
        <f t="shared" si="2"/>
        <v>12424275.600000005</v>
      </c>
    </row>
    <row r="17" spans="1:16">
      <c r="A17" s="48"/>
      <c r="B17" s="49"/>
      <c r="C17" s="49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6"/>
    </row>
    <row r="18" spans="1:16">
      <c r="A18" s="54" t="s">
        <v>30</v>
      </c>
      <c r="B18" s="55"/>
      <c r="C18" s="49"/>
      <c r="D18" s="65"/>
      <c r="E18" s="65"/>
      <c r="F18" s="67">
        <f>D14+E14+F14</f>
        <v>12424275.600000005</v>
      </c>
      <c r="G18" s="65"/>
      <c r="H18" s="65"/>
      <c r="I18" s="67">
        <f>G14+H14+I14</f>
        <v>0</v>
      </c>
      <c r="J18" s="65"/>
      <c r="K18" s="65"/>
      <c r="L18" s="67">
        <f>J14+K14+L14</f>
        <v>0</v>
      </c>
      <c r="M18" s="65"/>
      <c r="N18" s="65"/>
      <c r="O18" s="68">
        <f>M14+N14+O14</f>
        <v>0</v>
      </c>
      <c r="P18" s="69"/>
    </row>
    <row r="19" spans="1:16">
      <c r="A19" s="70"/>
      <c r="B19" s="71"/>
      <c r="C19" s="71"/>
      <c r="D19" s="71"/>
      <c r="E19" s="71"/>
      <c r="F19" s="71"/>
      <c r="G19" s="72"/>
      <c r="H19" s="72"/>
      <c r="I19" s="72"/>
      <c r="J19" s="72"/>
      <c r="K19" s="72"/>
      <c r="L19" s="72"/>
      <c r="M19" s="72"/>
      <c r="N19" s="72"/>
      <c r="O19" s="73"/>
    </row>
    <row r="20" spans="1:16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</row>
    <row r="21" spans="1:16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</row>
    <row r="22" spans="1:16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</row>
    <row r="23" spans="1:16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</row>
    <row r="24" spans="1:16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</row>
    <row r="25" spans="1:16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4"/>
      <c r="M25" s="74"/>
      <c r="N25" s="74"/>
      <c r="O25" s="74"/>
    </row>
    <row r="26" spans="1:16">
      <c r="A26" s="75"/>
      <c r="B26" s="75"/>
      <c r="C26" s="75"/>
      <c r="E26" s="76"/>
      <c r="F26" s="76"/>
      <c r="G26" s="76"/>
      <c r="H26" s="77"/>
      <c r="I26" s="78"/>
      <c r="J26" s="75"/>
      <c r="K26" s="75"/>
      <c r="L26" s="78"/>
      <c r="M26" s="59"/>
      <c r="N26" s="79"/>
      <c r="O26" s="74"/>
    </row>
    <row r="27" spans="1:16">
      <c r="A27" s="80" t="s">
        <v>31</v>
      </c>
      <c r="B27" s="80"/>
      <c r="C27" s="75"/>
      <c r="E27" s="78" t="s">
        <v>32</v>
      </c>
      <c r="F27" s="78"/>
      <c r="G27" s="78"/>
      <c r="I27" s="78"/>
      <c r="J27" s="75"/>
      <c r="K27" s="78"/>
      <c r="L27" s="78"/>
      <c r="M27" s="59"/>
      <c r="N27" s="79"/>
      <c r="O27" s="79"/>
    </row>
    <row r="28" spans="1:16">
      <c r="A28" s="75"/>
      <c r="B28" s="75"/>
      <c r="C28" s="75"/>
      <c r="E28" s="75"/>
      <c r="F28" s="75"/>
      <c r="G28" s="75"/>
      <c r="I28" s="75"/>
      <c r="J28" s="75"/>
      <c r="K28" s="78"/>
      <c r="L28" s="78"/>
      <c r="M28" s="59"/>
      <c r="N28" s="79"/>
      <c r="O28" s="79"/>
    </row>
    <row r="29" spans="1:16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4"/>
      <c r="M29" s="74"/>
      <c r="N29" s="74"/>
      <c r="O29" s="74"/>
    </row>
    <row r="30" spans="1:16">
      <c r="A30" s="78"/>
      <c r="B30" s="78"/>
      <c r="C30" s="78"/>
      <c r="D30" s="78"/>
      <c r="E30" s="78"/>
      <c r="F30" s="78"/>
      <c r="G30" s="78"/>
      <c r="H30" s="78"/>
      <c r="I30" s="78"/>
      <c r="J30" s="75"/>
      <c r="K30" s="75"/>
      <c r="L30" s="74"/>
      <c r="M30" s="74"/>
      <c r="N30" s="74"/>
      <c r="O30" s="74"/>
    </row>
    <row r="31" spans="1:16">
      <c r="A31" s="78"/>
      <c r="B31" s="75"/>
      <c r="C31" s="75"/>
      <c r="D31" s="78"/>
      <c r="E31" s="78"/>
      <c r="F31" s="78"/>
      <c r="G31" s="78"/>
      <c r="H31" s="78"/>
      <c r="I31" s="78"/>
      <c r="J31" s="75"/>
      <c r="K31" s="75"/>
      <c r="L31" s="81"/>
      <c r="M31" s="81"/>
      <c r="N31" s="81"/>
      <c r="O31" s="74"/>
    </row>
    <row r="32" spans="1:16">
      <c r="A32" s="79"/>
      <c r="B32" s="82"/>
      <c r="C32" s="82"/>
      <c r="D32" s="82"/>
      <c r="E32" s="79"/>
      <c r="F32" s="79"/>
      <c r="G32" s="82"/>
      <c r="H32" s="82"/>
      <c r="I32" s="82"/>
      <c r="J32" s="83"/>
      <c r="K32" s="83"/>
      <c r="L32" s="84"/>
      <c r="M32" s="84"/>
      <c r="N32" s="84"/>
      <c r="O32" s="74"/>
    </row>
    <row r="33" spans="1:15">
      <c r="A33" s="79"/>
      <c r="B33" s="79"/>
      <c r="C33" s="79"/>
      <c r="D33" s="79"/>
      <c r="E33" s="79"/>
      <c r="F33" s="79"/>
      <c r="G33" s="79"/>
      <c r="H33" s="79"/>
      <c r="I33" s="79"/>
      <c r="J33" s="74"/>
      <c r="K33" s="74"/>
      <c r="L33" s="74"/>
      <c r="M33" s="74"/>
      <c r="N33" s="74"/>
      <c r="O33" s="74"/>
    </row>
    <row r="34" spans="1:15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</row>
  </sheetData>
  <mergeCells count="25">
    <mergeCell ref="B32:D32"/>
    <mergeCell ref="G32:I32"/>
    <mergeCell ref="L32:N32"/>
    <mergeCell ref="A10:A11"/>
    <mergeCell ref="B10:B11"/>
    <mergeCell ref="A14:B14"/>
    <mergeCell ref="A16:B16"/>
    <mergeCell ref="A18:B18"/>
    <mergeCell ref="L31:N31"/>
    <mergeCell ref="J7:L7"/>
    <mergeCell ref="M7:O7"/>
    <mergeCell ref="D8:F8"/>
    <mergeCell ref="G8:I8"/>
    <mergeCell ref="J8:L8"/>
    <mergeCell ref="M8:O8"/>
    <mergeCell ref="A1:O1"/>
    <mergeCell ref="A2:O2"/>
    <mergeCell ref="A3:O3"/>
    <mergeCell ref="A4:O4"/>
    <mergeCell ref="A6:O6"/>
    <mergeCell ref="A7:A9"/>
    <mergeCell ref="B7:B9"/>
    <mergeCell ref="C7:C9"/>
    <mergeCell ref="D7:F7"/>
    <mergeCell ref="G7:I7"/>
  </mergeCells>
  <pageMargins left="0.7" right="0.7" top="0.75" bottom="0.75" header="0.3" footer="0.3"/>
  <pageSetup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Fracción I 2022</vt:lpstr>
      <vt:lpstr>'Fracción I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Flores Flores</dc:creator>
  <cp:lastModifiedBy>Erika Flores Flores</cp:lastModifiedBy>
  <dcterms:created xsi:type="dcterms:W3CDTF">2022-04-13T20:22:47Z</dcterms:created>
  <dcterms:modified xsi:type="dcterms:W3CDTF">2022-04-13T20:24:58Z</dcterms:modified>
</cp:coreProperties>
</file>